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psf\Dropbox\FML\Excel worked examples for screenshots\"/>
    </mc:Choice>
  </mc:AlternateContent>
  <bookViews>
    <workbookView xWindow="9660" yWindow="75" windowWidth="25605" windowHeight="18375" tabRatio="623"/>
  </bookViews>
  <sheets>
    <sheet name="Number of days" sheetId="1" r:id="rId1"/>
    <sheet name="Number of weekdays" sheetId="2" r:id="rId2"/>
    <sheet name="Number of workdays, no holidays" sheetId="4" r:id="rId3"/>
    <sheet name="Non standard weekends" sheetId="3" r:id="rId4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4" l="1"/>
  <c r="B13" i="4"/>
  <c r="B14" i="4"/>
  <c r="B15" i="4"/>
  <c r="B11" i="4"/>
  <c r="C5" i="4"/>
  <c r="B5" i="3" l="1"/>
  <c r="C4" i="3"/>
  <c r="D4" i="3" s="1"/>
  <c r="C3" i="3"/>
  <c r="C4" i="4"/>
  <c r="C3" i="4"/>
  <c r="C5" i="2"/>
  <c r="C4" i="2"/>
  <c r="C3" i="2"/>
  <c r="C5" i="1"/>
  <c r="C4" i="1"/>
  <c r="C3" i="1"/>
  <c r="C5" i="3" l="1"/>
  <c r="D3" i="3"/>
  <c r="B5" i="4"/>
  <c r="B5" i="2"/>
  <c r="B5" i="1"/>
</calcChain>
</file>

<file path=xl/sharedStrings.xml><?xml version="1.0" encoding="utf-8"?>
<sst xmlns="http://schemas.openxmlformats.org/spreadsheetml/2006/main" count="42" uniqueCount="30">
  <si>
    <t>Calculate the number of days between two dates</t>
  </si>
  <si>
    <t>Calculate the number of week days between two dates</t>
  </si>
  <si>
    <t>Calculate the number of weekdays excluding holidays between two dates</t>
  </si>
  <si>
    <t>Date1</t>
  </si>
  <si>
    <t>Date2</t>
  </si>
  <si>
    <t># of days</t>
  </si>
  <si>
    <t>Formula</t>
  </si>
  <si>
    <t>=B4-B3</t>
  </si>
  <si>
    <t>=NETWORKDAYS(B10,B11)</t>
  </si>
  <si>
    <t>Holidays</t>
  </si>
  <si>
    <t>Day of week</t>
  </si>
  <si>
    <t>Calculate the number of week days between two dates with non-standard weekdays</t>
  </si>
  <si>
    <t>1 or omitted</t>
  </si>
  <si>
    <t>Saturday, Sunday</t>
  </si>
  <si>
    <t>Sunday, Monday</t>
  </si>
  <si>
    <t>Monday, Tuesday</t>
  </si>
  <si>
    <t>Tuesday, Wednesday</t>
  </si>
  <si>
    <t>Wednesday, Thursday</t>
  </si>
  <si>
    <t>Thursday, Friday</t>
  </si>
  <si>
    <t>Friday, Saturday</t>
  </si>
  <si>
    <t>Sunday only</t>
  </si>
  <si>
    <t>Monday only</t>
  </si>
  <si>
    <t>Tuesday only</t>
  </si>
  <si>
    <t>Wednesday only</t>
  </si>
  <si>
    <t>Thursday only</t>
  </si>
  <si>
    <t>Friday only</t>
  </si>
  <si>
    <t>Saturday only</t>
  </si>
  <si>
    <t>=NETWORKDAYS(B3,B4,A11:A15)</t>
  </si>
  <si>
    <t>=NETWORKDAYS.INTL(B3,B4,11)</t>
  </si>
  <si>
    <t>Sunday only (11)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</si>
</sst>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d"/>
    <numFmt numFmtId="165" formatCode="[$-409]mmmm\ d\,\ yyyy;@"/>
    <numFmt numFmtId="166" formatCode="[$-409]dddd\ mmmm\ d;@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NumberFormat="1" applyFont="1"/>
    <xf numFmtId="0" fontId="4" fillId="0" borderId="0" xfId="0" quotePrefix="1" applyFont="1"/>
    <xf numFmtId="0" fontId="1" fillId="0" borderId="0" xfId="0" applyFont="1"/>
    <xf numFmtId="164" fontId="4" fillId="0" borderId="0" xfId="0" applyNumberFormat="1" applyFont="1"/>
    <xf numFmtId="0" fontId="5" fillId="0" borderId="0" xfId="0" applyFont="1"/>
    <xf numFmtId="165" fontId="4" fillId="0" borderId="0" xfId="0" applyNumberFormat="1" applyFont="1"/>
    <xf numFmtId="0" fontId="5" fillId="0" borderId="0" xfId="0" applyFont="1" applyAlignment="1">
      <alignment horizontal="center" vertical="center"/>
    </xf>
    <xf numFmtId="166" fontId="4" fillId="0" borderId="0" xfId="0" applyNumberFormat="1" applyFont="1"/>
    <xf numFmtId="0" fontId="6" fillId="0" borderId="0" xfId="0" applyFont="1"/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/>
  </sheetViews>
  <sheetFormatPr defaultColWidth="10.875" defaultRowHeight="15" x14ac:dyDescent="0.25"/>
  <cols>
    <col min="1" max="2" width="11.125" style="1" customWidth="1"/>
    <col min="3" max="3" width="15.25" style="1" bestFit="1" customWidth="1"/>
    <col min="4" max="4" width="10.875" style="1"/>
    <col min="5" max="5" width="13.125" style="1" customWidth="1"/>
    <col min="6" max="16384" width="10.875" style="1"/>
  </cols>
  <sheetData>
    <row r="1" spans="1:11" x14ac:dyDescent="0.25">
      <c r="A1" s="7" t="s">
        <v>0</v>
      </c>
    </row>
    <row r="3" spans="1:11" x14ac:dyDescent="0.25">
      <c r="A3" s="1" t="s">
        <v>3</v>
      </c>
      <c r="B3" s="2">
        <v>41795</v>
      </c>
      <c r="C3" s="8">
        <f>B3</f>
        <v>41795</v>
      </c>
      <c r="K3" s="3"/>
    </row>
    <row r="4" spans="1:11" x14ac:dyDescent="0.25">
      <c r="A4" s="1" t="s">
        <v>4</v>
      </c>
      <c r="B4" s="2">
        <v>41886</v>
      </c>
      <c r="C4" s="8">
        <f>B4</f>
        <v>41886</v>
      </c>
    </row>
    <row r="5" spans="1:11" x14ac:dyDescent="0.25">
      <c r="A5" s="1" t="s">
        <v>5</v>
      </c>
      <c r="B5" s="1">
        <f>B4-B3</f>
        <v>91</v>
      </c>
      <c r="C5" s="1">
        <f>C4-C3</f>
        <v>91</v>
      </c>
    </row>
    <row r="7" spans="1:11" x14ac:dyDescent="0.25">
      <c r="A7" s="1" t="s">
        <v>6</v>
      </c>
      <c r="B7" s="4" t="s">
        <v>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G20" sqref="G20"/>
    </sheetView>
  </sheetViews>
  <sheetFormatPr defaultColWidth="11" defaultRowHeight="15" x14ac:dyDescent="0.25"/>
  <cols>
    <col min="1" max="2" width="11.125" style="5" customWidth="1"/>
    <col min="3" max="3" width="15.25" style="5" bestFit="1" customWidth="1"/>
    <col min="4" max="16384" width="11" style="5"/>
  </cols>
  <sheetData>
    <row r="1" spans="1:3" s="1" customFormat="1" x14ac:dyDescent="0.25">
      <c r="A1" s="7" t="s">
        <v>1</v>
      </c>
    </row>
    <row r="2" spans="1:3" s="1" customFormat="1" x14ac:dyDescent="0.25"/>
    <row r="3" spans="1:3" s="1" customFormat="1" x14ac:dyDescent="0.25">
      <c r="A3" s="1" t="s">
        <v>3</v>
      </c>
      <c r="B3" s="2">
        <v>41795</v>
      </c>
      <c r="C3" s="8">
        <f>B3</f>
        <v>41795</v>
      </c>
    </row>
    <row r="4" spans="1:3" s="1" customFormat="1" x14ac:dyDescent="0.25">
      <c r="A4" s="1" t="s">
        <v>4</v>
      </c>
      <c r="B4" s="2">
        <v>41886</v>
      </c>
      <c r="C4" s="8">
        <f>B4</f>
        <v>41886</v>
      </c>
    </row>
    <row r="5" spans="1:3" s="1" customFormat="1" x14ac:dyDescent="0.25">
      <c r="A5" s="1" t="s">
        <v>5</v>
      </c>
      <c r="B5" s="1">
        <f>NETWORKDAYS(B3,B4)</f>
        <v>66</v>
      </c>
      <c r="C5" s="1">
        <f>NETWORKDAYS(C3,C4)</f>
        <v>66</v>
      </c>
    </row>
    <row r="6" spans="1:3" s="1" customFormat="1" x14ac:dyDescent="0.25"/>
    <row r="7" spans="1:3" s="1" customFormat="1" x14ac:dyDescent="0.25">
      <c r="A7" s="1" t="s">
        <v>6</v>
      </c>
      <c r="B7" s="4" t="s">
        <v>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F19" sqref="F19"/>
    </sheetView>
  </sheetViews>
  <sheetFormatPr defaultColWidth="11" defaultRowHeight="15" x14ac:dyDescent="0.25"/>
  <cols>
    <col min="1" max="2" width="11.125" style="5" customWidth="1"/>
    <col min="3" max="3" width="15.25" style="5" bestFit="1" customWidth="1"/>
    <col min="4" max="8" width="11" style="5"/>
    <col min="9" max="9" width="9.375" style="5" bestFit="1" customWidth="1"/>
    <col min="10" max="10" width="12.875" style="5" bestFit="1" customWidth="1"/>
    <col min="11" max="16384" width="11" style="5"/>
  </cols>
  <sheetData>
    <row r="1" spans="1:3" s="1" customFormat="1" x14ac:dyDescent="0.25">
      <c r="A1" s="7" t="s">
        <v>2</v>
      </c>
    </row>
    <row r="2" spans="1:3" s="1" customFormat="1" x14ac:dyDescent="0.25"/>
    <row r="3" spans="1:3" s="1" customFormat="1" x14ac:dyDescent="0.25">
      <c r="A3" s="1" t="s">
        <v>3</v>
      </c>
      <c r="B3" s="2">
        <v>41795</v>
      </c>
      <c r="C3" s="8">
        <f>B3</f>
        <v>41795</v>
      </c>
    </row>
    <row r="4" spans="1:3" s="1" customFormat="1" x14ac:dyDescent="0.25">
      <c r="A4" s="1" t="s">
        <v>4</v>
      </c>
      <c r="B4" s="2">
        <v>41886</v>
      </c>
      <c r="C4" s="8">
        <f>B4</f>
        <v>41886</v>
      </c>
    </row>
    <row r="5" spans="1:3" s="1" customFormat="1" x14ac:dyDescent="0.25">
      <c r="A5" s="1" t="s">
        <v>5</v>
      </c>
      <c r="B5" s="1">
        <f>NETWORKDAYS(B3,B4,A11:A15)</f>
        <v>62</v>
      </c>
      <c r="C5" s="1">
        <f>NETWORKDAYS(C3,C4,A11:A15)</f>
        <v>62</v>
      </c>
    </row>
    <row r="6" spans="1:3" s="1" customFormat="1" x14ac:dyDescent="0.25"/>
    <row r="7" spans="1:3" s="1" customFormat="1" x14ac:dyDescent="0.25">
      <c r="A7" s="1" t="s">
        <v>6</v>
      </c>
      <c r="B7" s="4" t="s">
        <v>27</v>
      </c>
    </row>
    <row r="8" spans="1:3" s="1" customFormat="1" x14ac:dyDescent="0.25"/>
    <row r="9" spans="1:3" s="1" customFormat="1" x14ac:dyDescent="0.25"/>
    <row r="10" spans="1:3" x14ac:dyDescent="0.25">
      <c r="A10" s="9" t="s">
        <v>9</v>
      </c>
      <c r="B10" s="9" t="s">
        <v>10</v>
      </c>
    </row>
    <row r="11" spans="1:3" x14ac:dyDescent="0.25">
      <c r="A11" s="2">
        <v>41796</v>
      </c>
      <c r="B11" s="6">
        <f>A11</f>
        <v>41796</v>
      </c>
    </row>
    <row r="12" spans="1:3" x14ac:dyDescent="0.25">
      <c r="A12" s="2">
        <v>41823</v>
      </c>
      <c r="B12" s="6">
        <f t="shared" ref="B12:B15" si="0">A12</f>
        <v>41823</v>
      </c>
    </row>
    <row r="13" spans="1:3" x14ac:dyDescent="0.25">
      <c r="A13" s="2">
        <v>41824</v>
      </c>
      <c r="B13" s="6">
        <f t="shared" si="0"/>
        <v>41824</v>
      </c>
    </row>
    <row r="14" spans="1:3" x14ac:dyDescent="0.25">
      <c r="A14" s="2">
        <v>41825</v>
      </c>
      <c r="B14" s="6">
        <f t="shared" si="0"/>
        <v>41825</v>
      </c>
    </row>
    <row r="15" spans="1:3" x14ac:dyDescent="0.25">
      <c r="A15" s="2">
        <v>41859</v>
      </c>
      <c r="B15" s="6">
        <f t="shared" si="0"/>
        <v>41859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B26" sqref="B26"/>
    </sheetView>
  </sheetViews>
  <sheetFormatPr defaultColWidth="11" defaultRowHeight="15" x14ac:dyDescent="0.25"/>
  <cols>
    <col min="1" max="2" width="11.125" style="5" customWidth="1"/>
    <col min="3" max="3" width="15.25" style="5" bestFit="1" customWidth="1"/>
    <col min="4" max="4" width="18.375" style="5" bestFit="1" customWidth="1"/>
    <col min="5" max="16384" width="11" style="5"/>
  </cols>
  <sheetData>
    <row r="1" spans="1:4" x14ac:dyDescent="0.25">
      <c r="A1" s="7" t="s">
        <v>11</v>
      </c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 t="s">
        <v>3</v>
      </c>
      <c r="B3" s="2">
        <v>41795</v>
      </c>
      <c r="C3" s="8">
        <f>B3</f>
        <v>41795</v>
      </c>
      <c r="D3" s="10">
        <f>C3</f>
        <v>41795</v>
      </c>
    </row>
    <row r="4" spans="1:4" x14ac:dyDescent="0.25">
      <c r="A4" s="1" t="s">
        <v>4</v>
      </c>
      <c r="B4" s="2">
        <v>41886</v>
      </c>
      <c r="C4" s="8">
        <f>B4</f>
        <v>41886</v>
      </c>
      <c r="D4" s="10">
        <f>C4</f>
        <v>41886</v>
      </c>
    </row>
    <row r="5" spans="1:4" x14ac:dyDescent="0.25">
      <c r="A5" s="1" t="s">
        <v>5</v>
      </c>
      <c r="B5" s="1">
        <f>NETWORKDAYS.INTL(B3,B4,11)</f>
        <v>79</v>
      </c>
      <c r="C5" s="1">
        <f>NETWORKDAYS.INTL(C3,C4,11)</f>
        <v>79</v>
      </c>
      <c r="D5" s="11" t="s">
        <v>29</v>
      </c>
    </row>
    <row r="6" spans="1:4" x14ac:dyDescent="0.25">
      <c r="A6" s="1"/>
      <c r="B6" s="1"/>
      <c r="C6" s="1"/>
      <c r="D6" s="11"/>
    </row>
    <row r="7" spans="1:4" x14ac:dyDescent="0.25">
      <c r="A7" s="1" t="s">
        <v>6</v>
      </c>
      <c r="B7" s="4" t="s">
        <v>28</v>
      </c>
      <c r="C7" s="1"/>
      <c r="D7" s="1"/>
    </row>
    <row r="10" spans="1:4" ht="15.75" x14ac:dyDescent="0.25">
      <c r="A10" t="s">
        <v>12</v>
      </c>
      <c r="B10" t="s">
        <v>13</v>
      </c>
    </row>
    <row r="11" spans="1:4" ht="15.75" x14ac:dyDescent="0.25">
      <c r="A11">
        <v>2</v>
      </c>
      <c r="B11" t="s">
        <v>14</v>
      </c>
    </row>
    <row r="12" spans="1:4" ht="15.75" x14ac:dyDescent="0.25">
      <c r="A12">
        <v>3</v>
      </c>
      <c r="B12" t="s">
        <v>15</v>
      </c>
    </row>
    <row r="13" spans="1:4" ht="15.75" x14ac:dyDescent="0.25">
      <c r="A13">
        <v>4</v>
      </c>
      <c r="B13" t="s">
        <v>16</v>
      </c>
    </row>
    <row r="14" spans="1:4" ht="15.75" x14ac:dyDescent="0.25">
      <c r="A14">
        <v>5</v>
      </c>
      <c r="B14" t="s">
        <v>17</v>
      </c>
    </row>
    <row r="15" spans="1:4" ht="15.75" x14ac:dyDescent="0.25">
      <c r="A15">
        <v>6</v>
      </c>
      <c r="B15" t="s">
        <v>18</v>
      </c>
    </row>
    <row r="16" spans="1:4" ht="15.75" x14ac:dyDescent="0.25">
      <c r="A16">
        <v>7</v>
      </c>
      <c r="B16" t="s">
        <v>19</v>
      </c>
    </row>
    <row r="17" spans="1:3" ht="15.75" x14ac:dyDescent="0.25">
      <c r="A17">
        <v>11</v>
      </c>
      <c r="B17" t="s">
        <v>20</v>
      </c>
    </row>
    <row r="18" spans="1:3" ht="15.75" x14ac:dyDescent="0.25">
      <c r="A18">
        <v>12</v>
      </c>
      <c r="B18" t="s">
        <v>21</v>
      </c>
      <c r="C18"/>
    </row>
    <row r="19" spans="1:3" ht="15.75" x14ac:dyDescent="0.25">
      <c r="A19">
        <v>13</v>
      </c>
      <c r="B19" t="s">
        <v>22</v>
      </c>
    </row>
    <row r="20" spans="1:3" ht="15.75" x14ac:dyDescent="0.25">
      <c r="A20">
        <v>14</v>
      </c>
      <c r="B20" t="s">
        <v>23</v>
      </c>
    </row>
    <row r="21" spans="1:3" ht="15.75" x14ac:dyDescent="0.25">
      <c r="A21">
        <v>15</v>
      </c>
      <c r="B21" t="s">
        <v>24</v>
      </c>
    </row>
    <row r="22" spans="1:3" ht="15.75" x14ac:dyDescent="0.25">
      <c r="A22">
        <v>16</v>
      </c>
      <c r="B22" t="s">
        <v>25</v>
      </c>
    </row>
    <row r="23" spans="1:3" ht="15.75" x14ac:dyDescent="0.25">
      <c r="A23">
        <v>17</v>
      </c>
      <c r="B23" t="s">
        <v>26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Number of days</vt:lpstr>
      <vt:lpstr>Number of weekdays</vt:lpstr>
      <vt:lpstr>Number of workdays, no holidays</vt:lpstr>
      <vt:lpstr>Non standard weekends</vt:lpstr>
    </vt:vector>
  </TitlesOfParts>
  <Company>Totali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Parrott</dc:creator>
  <cp:lastModifiedBy>Millionleaves</cp:lastModifiedBy>
  <dcterms:created xsi:type="dcterms:W3CDTF">2014-09-18T17:17:02Z</dcterms:created>
  <dcterms:modified xsi:type="dcterms:W3CDTF">2014-10-11T19:41:26Z</dcterms:modified>
</cp:coreProperties>
</file>